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04"/>
  <workbookPr defaultThemeVersion="166925"/>
  <mc:AlternateContent xmlns:mc="http://schemas.openxmlformats.org/markup-compatibility/2006">
    <mc:Choice Requires="x15">
      <x15ac:absPath xmlns:x15ac="http://schemas.microsoft.com/office/spreadsheetml/2010/11/ac" url="\\energyq\asp\GPO\Network Connections\04 - Templates\06 - Application_R1 Checklist\"/>
    </mc:Choice>
  </mc:AlternateContent>
  <xr:revisionPtr revIDLastSave="0" documentId="8_{A23781A8-A9BE-4330-B35F-126966D92A75}" xr6:coauthVersionLast="47" xr6:coauthVersionMax="47" xr10:uidLastSave="{00000000-0000-0000-0000-000000000000}"/>
  <bookViews>
    <workbookView xWindow="66120" yWindow="-525" windowWidth="15990" windowHeight="24840" xr2:uid="{00000000-000D-0000-FFFF-FFFF00000000}"/>
  </bookViews>
  <sheets>
    <sheet name="Coversheet" sheetId="8" r:id="rId1"/>
    <sheet name="Application review checklist" sheetId="1" r:id="rId2"/>
    <sheet name="Inverter Energy Systems" sheetId="10" r:id="rId3"/>
    <sheet name="Rotating machines" sheetId="1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1" l="1"/>
  <c r="A4" i="11" l="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5" i="1" l="1"/>
  <c r="A6" i="1" s="1"/>
  <c r="A7" i="1" s="1"/>
  <c r="A11" i="1" s="1"/>
  <c r="A14" i="1" s="1"/>
  <c r="A15" i="1" s="1"/>
  <c r="A16" i="1" s="1"/>
  <c r="A17" i="1" s="1"/>
  <c r="A18" i="1" s="1"/>
  <c r="A19" i="1" s="1"/>
  <c r="A20" i="1" s="1"/>
</calcChain>
</file>

<file path=xl/sharedStrings.xml><?xml version="1.0" encoding="utf-8"?>
<sst xmlns="http://schemas.openxmlformats.org/spreadsheetml/2006/main" count="121" uniqueCount="96">
  <si>
    <t>Generation Application Checklist - Under 5MVA following NER process 5A - Class B</t>
  </si>
  <si>
    <t xml:space="preserve">This document is to be used by the Proponent and Energex to determine whether a generation connection has included all of the required information, and to allow tracking of comments and issues. </t>
  </si>
  <si>
    <t>Proponents are to make note of:</t>
  </si>
  <si>
    <t>The Power System Model Guidelines</t>
  </si>
  <si>
    <t>AEMO Dynamic Model Acceptance Guideline</t>
  </si>
  <si>
    <t>AEMO PSCAD v5 Factsheet</t>
  </si>
  <si>
    <t>STNW1175</t>
  </si>
  <si>
    <t>Please note this list is a general list and may not reflect all requirements in some cases. Please discuss specific questions with your project sponsor prior to application.</t>
  </si>
  <si>
    <t xml:space="preserve">Release: </t>
  </si>
  <si>
    <t>Ver 3.3</t>
  </si>
  <si>
    <t>Item</t>
  </si>
  <si>
    <t>Description</t>
  </si>
  <si>
    <t>Customer Check</t>
  </si>
  <si>
    <t>NSP Comment</t>
  </si>
  <si>
    <t>Reference</t>
  </si>
  <si>
    <t>Status</t>
  </si>
  <si>
    <t>Documentation completeness checklist</t>
  </si>
  <si>
    <t>Class B</t>
  </si>
  <si>
    <t>Energex Technical Assessment</t>
  </si>
  <si>
    <t>Completed Application Form</t>
  </si>
  <si>
    <t>Payment - does the customer wish to have an invoice issued during the completeness review?</t>
  </si>
  <si>
    <t>Single line diagrams of the proposed:
• Connection arrangement and generating system clearly showing the connection point including primary electrical SLD for all collector circuits (if relevant), switching arrangements for each generating unit, including demonstration of break-before-make units or bumpless make-before-break switch arrangements, if applicable.</t>
  </si>
  <si>
    <t>• Revenue meter location</t>
  </si>
  <si>
    <t>• Protection systems and grid protection relay(s) and settings</t>
  </si>
  <si>
    <t>• SCADA and communications SLD as required</t>
  </si>
  <si>
    <t>EG unit information as relevant (see relevant tab)</t>
  </si>
  <si>
    <t>5a</t>
  </si>
  <si>
    <t>Datasheets as relevant</t>
  </si>
  <si>
    <t>5b</t>
  </si>
  <si>
    <t>Evidence of standards compliance (e.g., AS/NZS4777.2, AS/NZS IEC 62116, AS/NZS IEC 60947.6.1 as relevant)</t>
  </si>
  <si>
    <r>
      <t>A complete set of PSCAD software simulation models including user guides (item 7) representing the generating system that meet the Power System Model Guidelines. The model shall also comply with Modelling Requirements (</t>
    </r>
    <r>
      <rPr>
        <sz val="11"/>
        <color theme="4"/>
        <rFont val="Calibri"/>
        <family val="2"/>
        <scheme val="minor"/>
      </rPr>
      <t>https://aemo.com.au/en/energy-systems/electricity/national-electricity-market-nem/participate-in-the-market/network-connections/modelling-requirements</t>
    </r>
    <r>
      <rPr>
        <sz val="11"/>
        <color theme="1"/>
        <rFont val="Calibri"/>
        <family val="2"/>
        <scheme val="minor"/>
      </rPr>
      <t>). 
PSCAD models must be submitted compatible in V5 format. V5 Models must be compiled with Intel OneAPI Fortran Compiler: Classic 2021.x (32-bit &amp; 64-bit). Models shall be delivered in a format that allows for maintenance for life of asset. (e.g. .dll, support files).</t>
    </r>
  </si>
  <si>
    <r>
      <t xml:space="preserve">Releasable user guide (RUG) incorporating details on how to use all PSCAD simulation models
RUG is consistent with and meets the requirements of information in the AEMO Template RUG Template is available at: </t>
    </r>
    <r>
      <rPr>
        <sz val="11"/>
        <color theme="4"/>
        <rFont val="Calibri"/>
        <family val="2"/>
        <scheme val="minor"/>
      </rPr>
      <t>https://www.aemo.com.au/-/media/Files/Electricity/NEM/Network_Connections/Transmission-and-Distribution/Template-for-preparation-of-a-Releasable-User-Guide.docx</t>
    </r>
  </si>
  <si>
    <t>Certification of minimum SCR at which system can reliably operate</t>
  </si>
  <si>
    <t>A report detailing all control system settings to be applied to the inverter or generator control system on site and justification for those settings. This should include all settings referred to in item 6.</t>
  </si>
  <si>
    <t>For the active and reactive power control systems a diagram showing the location of the relevant measurement locations. E.g. Voltage droop control is the normal reactive power control strategy so the location of the voltage measurement and the reactive power measurement should be identified.</t>
  </si>
  <si>
    <t>A report detailing the Voltage Control Strategy of the site should be provided. This should include details of the following items where relevant; reactive power control strategy, active power control strategy, transformer tap changer control strategy, switched shunt control strategy.</t>
  </si>
  <si>
    <t>Draft Non Registered Generator Performance Standard, using the Energex template</t>
  </si>
  <si>
    <r>
      <t xml:space="preserve">Communication failure control documentation, following the principles of: 
</t>
    </r>
    <r>
      <rPr>
        <sz val="11"/>
        <color theme="8" tint="-0.249977111117893"/>
        <rFont val="Calibri"/>
        <family val="2"/>
        <scheme val="minor"/>
      </rPr>
      <t>https://aemo.com.au/-/media/files/electricity/nem/network_connections/stage-6/communication-system-failure-guidelines.pdf?la=en</t>
    </r>
  </si>
  <si>
    <t>Report Requirement</t>
  </si>
  <si>
    <t xml:space="preserve">Large solar-farm and battery scale inverters have a number of settings, which have a significant impact on the performance of the generating system. Likewise synchronous generators also have a control system which governs the generator's response and performance. As such, these settings must be carefully considered with proper analysis and verification. A report validating these setting decisions must be developed, demonstrating compliance with the required access standards detailed in the technical assessment. </t>
  </si>
  <si>
    <t xml:space="preserve">Non-export Systems much match their generation to the load on site. If the load changes or drops, the generation may need to ramp down to ensure the site does not export. However, this must be done in a controlled or ramped manner that ensures compliance with flicker limits and does not cause other negative voltage effects. The report should contain details of the control system used to achieve this. </t>
  </si>
  <si>
    <t>Inverter energy systems</t>
  </si>
  <si>
    <t>Data Description</t>
  </si>
  <si>
    <t>Units</t>
  </si>
  <si>
    <t>Inverter model and associated data sheets</t>
  </si>
  <si>
    <t>Text</t>
  </si>
  <si>
    <t>Inverter islanding protection details</t>
  </si>
  <si>
    <t>Inverter reactive control capabilities</t>
  </si>
  <si>
    <t>Panel capacity</t>
  </si>
  <si>
    <t>W / kW</t>
  </si>
  <si>
    <t>Inverter capacity</t>
  </si>
  <si>
    <t>kVA</t>
  </si>
  <si>
    <t>Information on inverter configuration - single or three-phase systems, number of inverters, electrical schematic if embedded in sub-boards</t>
  </si>
  <si>
    <t>Text and diagrams</t>
  </si>
  <si>
    <t>Battery details, planned operating modes and dispatch schedule as applicable</t>
  </si>
  <si>
    <t>Rotating machines</t>
  </si>
  <si>
    <t>Type of generator</t>
  </si>
  <si>
    <t>Connection arrangement</t>
  </si>
  <si>
    <t>Rotor type</t>
  </si>
  <si>
    <t>Nominal rated output</t>
  </si>
  <si>
    <t>kVA, kW, kVAr</t>
  </si>
  <si>
    <t>Nominal terminal voltage (line to neutral)</t>
  </si>
  <si>
    <t>V or kV</t>
  </si>
  <si>
    <t>Highest voltage (line to neutral)</t>
  </si>
  <si>
    <t>Rated lightning impulse withstand voltage</t>
  </si>
  <si>
    <t>kVp</t>
  </si>
  <si>
    <t>Rated short duration power frequency withstand voltage</t>
  </si>
  <si>
    <t>kV</t>
  </si>
  <si>
    <t>Maximum current</t>
  </si>
  <si>
    <t>kA</t>
  </si>
  <si>
    <t>Rated short time withstand current</t>
  </si>
  <si>
    <t>kA for seconds</t>
  </si>
  <si>
    <t>Ambient conditions for maximum current and withstand current</t>
  </si>
  <si>
    <t>Synchronous reactance - D Axis (Xd)</t>
  </si>
  <si>
    <t>PU</t>
  </si>
  <si>
    <t>Synchronous reactance - Q axis (Xq)</t>
  </si>
  <si>
    <t>Transient reactance - D Axis (X'd)</t>
  </si>
  <si>
    <t>Transient reactance - Q Axis (X'q)</t>
  </si>
  <si>
    <t>Subtransient reactance - D Axis (X''d)</t>
  </si>
  <si>
    <t>Subtransient reactance - Q Axis (X''q)</t>
  </si>
  <si>
    <t>Open circuit transient time constant - D Axis</t>
  </si>
  <si>
    <t>Seconds</t>
  </si>
  <si>
    <t>Open circuit transient time constant - Q Axis</t>
  </si>
  <si>
    <t>Open circuit subtransient time constant - D Axis</t>
  </si>
  <si>
    <t>Open circuit subtransient time constant - Q Axis</t>
  </si>
  <si>
    <t>Armature resistance</t>
  </si>
  <si>
    <t>Negative sequence resistance</t>
  </si>
  <si>
    <t>Locked Rotor impedance (resistance and reactance)</t>
  </si>
  <si>
    <t>Zero Sequence reactance</t>
  </si>
  <si>
    <t>Grounding impedance (resistance and reactance)</t>
  </si>
  <si>
    <t>Ohms</t>
  </si>
  <si>
    <t>Saturation co-efficient at 1.0PU and 1.2PU</t>
  </si>
  <si>
    <t xml:space="preserve">- </t>
  </si>
  <si>
    <t>Mechanical inertia constant</t>
  </si>
  <si>
    <t>Fault contribution from the EG unit(s) at the Distribution System boundary</t>
  </si>
  <si>
    <t>Description of the proposed voltage, active power (P) and Reactive power (Q) control system including details of the operation and performance of the system under normal conditions, fault conditions, and distribution system disturbance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</si>
</sst>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theme="1"/>
      <name val="Calibri"/>
      <family val="2"/>
      <scheme val="minor"/>
    </font>
    <font>
      <sz val="11"/>
      <color theme="1"/>
      <name val="Calibri"/>
      <family val="2"/>
      <scheme val="minor"/>
    </font>
    <font>
      <sz val="11"/>
      <color theme="1"/>
      <name val="Calibri"/>
      <family val="2"/>
      <scheme val="minor"/>
    </font>
    <font>
      <sz val="10"/>
      <name val="Calibri"/>
      <family val="2"/>
      <scheme val="minor"/>
    </font>
    <font>
      <b/>
      <sz val="11"/>
      <color theme="1"/>
      <name val="Calibri"/>
      <family val="2"/>
      <scheme val="minor"/>
    </font>
    <font>
      <sz val="11"/>
      <color theme="1"/>
      <name val="Calibri"/>
      <family val="2"/>
      <scheme val="minor"/>
    </font>
    <font>
      <u/>
      <sz val="10"/>
      <color theme="10"/>
      <name val="Calibri"/>
      <family val="2"/>
      <scheme val="minor"/>
    </font>
    <font>
      <u/>
      <sz val="11"/>
      <color theme="10"/>
      <name val="Calibri"/>
      <family val="2"/>
      <scheme val="minor"/>
    </font>
    <font>
      <i/>
      <sz val="10"/>
      <color theme="1"/>
      <name val="Calibri"/>
      <family val="2"/>
      <scheme val="minor"/>
    </font>
    <font>
      <b/>
      <sz val="14"/>
      <color theme="1"/>
      <name val="Calibri"/>
      <family val="2"/>
      <scheme val="minor"/>
    </font>
    <font>
      <b/>
      <sz val="11"/>
      <color rgb="FFFF0000"/>
      <name val="Calibri"/>
      <family val="2"/>
      <scheme val="minor"/>
    </font>
    <font>
      <sz val="11"/>
      <color theme="0"/>
      <name val="Calibri"/>
      <family val="2"/>
      <scheme val="minor"/>
    </font>
    <font>
      <sz val="11"/>
      <color theme="4"/>
      <name val="Calibri"/>
      <family val="2"/>
      <scheme val="minor"/>
    </font>
    <font>
      <sz val="11"/>
      <color theme="8"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5" fillId="0" borderId="0"/>
    <xf numFmtId="0" fontId="6" fillId="0" borderId="0" applyNumberFormat="0" applyFill="0" applyBorder="0" applyAlignment="0" applyProtection="0"/>
  </cellStyleXfs>
  <cellXfs count="37">
    <xf numFmtId="0" fontId="0" fillId="0" borderId="0" xfId="0"/>
    <xf numFmtId="0" fontId="0" fillId="0" borderId="1" xfId="0" applyBorder="1"/>
    <xf numFmtId="0" fontId="0" fillId="0" borderId="1" xfId="0" applyBorder="1" applyAlignment="1">
      <alignment wrapText="1"/>
    </xf>
    <xf numFmtId="0" fontId="0" fillId="2" borderId="0" xfId="0" applyFill="1"/>
    <xf numFmtId="0" fontId="7" fillId="2" borderId="0" xfId="3" applyFont="1" applyFill="1"/>
    <xf numFmtId="0" fontId="8" fillId="2" borderId="0" xfId="0" applyFont="1" applyFill="1"/>
    <xf numFmtId="0" fontId="9" fillId="0" borderId="0" xfId="0" applyFont="1"/>
    <xf numFmtId="0" fontId="0" fillId="0" borderId="2" xfId="0" applyBorder="1"/>
    <xf numFmtId="14" fontId="0" fillId="2" borderId="0" xfId="0" applyNumberFormat="1" applyFill="1" applyAlignment="1">
      <alignment horizontal="left"/>
    </xf>
    <xf numFmtId="0" fontId="4" fillId="0" borderId="1" xfId="0" applyFont="1" applyBorder="1"/>
    <xf numFmtId="0" fontId="0" fillId="0" borderId="5" xfId="0" applyBorder="1"/>
    <xf numFmtId="0" fontId="10" fillId="5" borderId="4" xfId="0" applyFont="1" applyFill="1" applyBorder="1" applyAlignment="1">
      <alignment horizontal="left"/>
    </xf>
    <xf numFmtId="0" fontId="10" fillId="5" borderId="0" xfId="0" applyFont="1" applyFill="1" applyAlignment="1">
      <alignment horizontal="left"/>
    </xf>
    <xf numFmtId="0" fontId="11" fillId="5" borderId="1" xfId="0" applyFont="1" applyFill="1" applyBorder="1" applyAlignment="1">
      <alignment wrapText="1"/>
    </xf>
    <xf numFmtId="0" fontId="4" fillId="0" borderId="0" xfId="0" applyFont="1"/>
    <xf numFmtId="0" fontId="2" fillId="0" borderId="0" xfId="0" applyFont="1"/>
    <xf numFmtId="0" fontId="10" fillId="2" borderId="4" xfId="0" applyFont="1" applyFill="1" applyBorder="1" applyAlignment="1">
      <alignment horizontal="left"/>
    </xf>
    <xf numFmtId="0" fontId="10" fillId="2" borderId="0" xfId="0" applyFont="1" applyFill="1" applyAlignment="1">
      <alignment horizontal="left"/>
    </xf>
    <xf numFmtId="0" fontId="10" fillId="2" borderId="2" xfId="0" applyFont="1" applyFill="1" applyBorder="1" applyAlignment="1">
      <alignment horizontal="left"/>
    </xf>
    <xf numFmtId="0" fontId="11" fillId="5" borderId="4" xfId="0" applyFont="1" applyFill="1" applyBorder="1" applyAlignment="1">
      <alignment horizontal="center" wrapText="1"/>
    </xf>
    <xf numFmtId="0" fontId="11" fillId="5" borderId="0" xfId="0" applyFont="1" applyFill="1" applyAlignment="1">
      <alignment horizontal="center" wrapText="1"/>
    </xf>
    <xf numFmtId="0" fontId="1" fillId="2" borderId="0" xfId="0" applyFont="1" applyFill="1" applyAlignment="1">
      <alignment wrapText="1"/>
    </xf>
    <xf numFmtId="0" fontId="1" fillId="2" borderId="0" xfId="0" applyFont="1" applyFill="1"/>
    <xf numFmtId="0" fontId="1" fillId="3" borderId="1" xfId="0" applyFont="1" applyFill="1" applyBorder="1"/>
    <xf numFmtId="0" fontId="1" fillId="3" borderId="3" xfId="0" applyFont="1" applyFill="1" applyBorder="1"/>
    <xf numFmtId="0" fontId="1" fillId="4" borderId="6" xfId="0" applyFont="1" applyFill="1" applyBorder="1" applyAlignment="1">
      <alignment horizontal="right" wrapText="1"/>
    </xf>
    <xf numFmtId="0" fontId="1" fillId="4" borderId="1" xfId="0" applyFont="1" applyFill="1" applyBorder="1" applyAlignment="1">
      <alignment wrapText="1"/>
    </xf>
    <xf numFmtId="0" fontId="1" fillId="4" borderId="7" xfId="0" applyFont="1" applyFill="1" applyBorder="1" applyAlignment="1">
      <alignment horizontal="right" wrapText="1"/>
    </xf>
    <xf numFmtId="0" fontId="1" fillId="4" borderId="8" xfId="0" applyFont="1" applyFill="1" applyBorder="1" applyAlignment="1">
      <alignment horizontal="right" wrapText="1"/>
    </xf>
    <xf numFmtId="0" fontId="1" fillId="4" borderId="1" xfId="0" applyFont="1" applyFill="1" applyBorder="1" applyAlignment="1">
      <alignment horizontal="right" wrapText="1"/>
    </xf>
    <xf numFmtId="0" fontId="1" fillId="4" borderId="1" xfId="0" applyFont="1" applyFill="1" applyBorder="1"/>
    <xf numFmtId="0" fontId="1" fillId="4" borderId="1" xfId="0" applyFont="1" applyFill="1" applyBorder="1" applyAlignment="1">
      <alignment vertical="top" wrapText="1"/>
    </xf>
    <xf numFmtId="0" fontId="1" fillId="0" borderId="0" xfId="0" applyFont="1"/>
    <xf numFmtId="0" fontId="1" fillId="0" borderId="0" xfId="0" applyFont="1" applyAlignment="1">
      <alignment wrapText="1"/>
    </xf>
    <xf numFmtId="0" fontId="1" fillId="0" borderId="1" xfId="0" applyFont="1" applyBorder="1"/>
    <xf numFmtId="0" fontId="1" fillId="0" borderId="1" xfId="0" applyFont="1" applyBorder="1" applyAlignment="1">
      <alignment wrapText="1"/>
    </xf>
    <xf numFmtId="0" fontId="1" fillId="0" borderId="0" xfId="0" quotePrefix="1" applyFont="1"/>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17</xdr:row>
      <xdr:rowOff>0</xdr:rowOff>
    </xdr:from>
    <xdr:to>
      <xdr:col>1</xdr:col>
      <xdr:colOff>2514600</xdr:colOff>
      <xdr:row>25</xdr:row>
      <xdr:rowOff>102235</xdr:rowOff>
    </xdr:to>
    <xdr:pic>
      <xdr:nvPicPr>
        <xdr:cNvPr id="4" name="Picture 3" descr="Logo, company name&#10;&#10;Description automatically generated">
          <a:extLst>
            <a:ext uri="{FF2B5EF4-FFF2-40B4-BE49-F238E27FC236}">
              <a16:creationId xmlns:a16="http://schemas.microsoft.com/office/drawing/2014/main" id="{9A813B47-E5BA-489C-866E-7DEEB5C7402C}"/>
            </a:ext>
          </a:extLst>
        </xdr:cNvPr>
        <xdr:cNvPicPr/>
      </xdr:nvPicPr>
      <xdr:blipFill>
        <a:blip xmlns:r="http://schemas.openxmlformats.org/officeDocument/2006/relationships" r:embed="rId1"/>
        <a:stretch>
          <a:fillRect/>
        </a:stretch>
      </xdr:blipFill>
      <xdr:spPr>
        <a:xfrm>
          <a:off x="609600" y="3276600"/>
          <a:ext cx="2514600" cy="13944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emo.com.au/-/media/files/electricity/nem/network_connections/pscadv5---information-sheet.pdf?la=en&amp;hash=3EE8C38F477410BA52BC7EDA476DBF59" TargetMode="External"/><Relationship Id="rId2" Type="http://schemas.openxmlformats.org/officeDocument/2006/relationships/hyperlink" Target="https://www.aemo.com.au/-/media/files/electricity/nem/network_connections/model-acceptance-test-guideline-nov-2021.pdf?la=en" TargetMode="External"/><Relationship Id="rId1" Type="http://schemas.openxmlformats.org/officeDocument/2006/relationships/hyperlink" Target="https://aemo.com.au/-/media/files/electricity/nem/security_and_reliability/system-security-market-frameworks-review/2023/power_systems_model_guidelines_2023_published_.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energex.com.au/__data/assets/pdf_file/0020/1072550/STNW1175-Standard-for-HV-EG-Connec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4:B39"/>
  <sheetViews>
    <sheetView tabSelected="1" workbookViewId="0">
      <selection activeCell="B6" sqref="B6"/>
    </sheetView>
  </sheetViews>
  <sheetFormatPr defaultColWidth="9.140625" defaultRowHeight="12.95"/>
  <cols>
    <col min="1" max="1" width="9.140625" style="3"/>
    <col min="2" max="2" width="129.7109375" style="3" customWidth="1"/>
    <col min="3" max="16384" width="9.140625" style="3"/>
  </cols>
  <sheetData>
    <row r="4" spans="2:2" ht="18.600000000000001">
      <c r="B4" s="6" t="s">
        <v>0</v>
      </c>
    </row>
    <row r="6" spans="2:2" ht="29.1">
      <c r="B6" s="21" t="s">
        <v>1</v>
      </c>
    </row>
    <row r="7" spans="2:2" ht="14.45">
      <c r="B7" s="22"/>
    </row>
    <row r="8" spans="2:2" ht="14.45">
      <c r="B8" s="22"/>
    </row>
    <row r="9" spans="2:2" ht="14.45">
      <c r="B9" s="22"/>
    </row>
    <row r="10" spans="2:2" ht="14.45">
      <c r="B10" s="22" t="s">
        <v>2</v>
      </c>
    </row>
    <row r="11" spans="2:2" ht="14.45">
      <c r="B11" s="4" t="s">
        <v>3</v>
      </c>
    </row>
    <row r="12" spans="2:2" ht="14.45">
      <c r="B12" s="4" t="s">
        <v>4</v>
      </c>
    </row>
    <row r="13" spans="2:2" ht="14.45">
      <c r="B13" s="4" t="s">
        <v>5</v>
      </c>
    </row>
    <row r="14" spans="2:2" ht="14.45">
      <c r="B14" s="4" t="s">
        <v>6</v>
      </c>
    </row>
    <row r="15" spans="2:2">
      <c r="B15" s="5" t="s">
        <v>7</v>
      </c>
    </row>
    <row r="37" spans="2:2">
      <c r="B37" s="3" t="s">
        <v>8</v>
      </c>
    </row>
    <row r="38" spans="2:2">
      <c r="B38" s="8">
        <v>45179</v>
      </c>
    </row>
    <row r="39" spans="2:2">
      <c r="B39" s="3" t="s">
        <v>9</v>
      </c>
    </row>
  </sheetData>
  <hyperlinks>
    <hyperlink ref="B11" r:id="rId1" xr:uid="{00000000-0004-0000-0000-000000000000}"/>
    <hyperlink ref="B12" r:id="rId2" xr:uid="{00000000-0004-0000-0000-000001000000}"/>
    <hyperlink ref="B13" r:id="rId3" xr:uid="{FD40DAF8-95C6-434F-9761-577B06958A39}"/>
    <hyperlink ref="B14" r:id="rId4" xr:uid="{E28E0259-DA8D-4164-AEB1-8BB8A032F246}"/>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D26"/>
  <sheetViews>
    <sheetView workbookViewId="0">
      <selection activeCell="D19" sqref="D19"/>
    </sheetView>
  </sheetViews>
  <sheetFormatPr defaultRowHeight="14.45"/>
  <cols>
    <col min="1" max="1" width="9.140625" style="15"/>
    <col min="2" max="2" width="93.42578125" style="15" bestFit="1" customWidth="1"/>
    <col min="3" max="3" width="17.28515625" bestFit="1" customWidth="1"/>
    <col min="4" max="4" width="42.28515625" customWidth="1"/>
    <col min="5" max="5" width="40.85546875" customWidth="1"/>
    <col min="6" max="6" width="9.140625" style="10"/>
  </cols>
  <sheetData>
    <row r="1" spans="1:108">
      <c r="A1" s="9" t="s">
        <v>10</v>
      </c>
      <c r="B1" s="9" t="s">
        <v>11</v>
      </c>
      <c r="C1" s="9" t="s">
        <v>12</v>
      </c>
      <c r="D1" s="9" t="s">
        <v>13</v>
      </c>
      <c r="E1" s="9" t="s">
        <v>14</v>
      </c>
      <c r="F1" s="9" t="s">
        <v>15</v>
      </c>
    </row>
    <row r="2" spans="1:108" s="18" customFormat="1">
      <c r="A2" s="16" t="s">
        <v>16</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row>
    <row r="3" spans="1:108" s="12" customFormat="1">
      <c r="A3" s="11"/>
      <c r="B3" s="13" t="s">
        <v>17</v>
      </c>
    </row>
    <row r="4" spans="1:108">
      <c r="A4" s="23">
        <v>1</v>
      </c>
      <c r="B4" s="24" t="s">
        <v>18</v>
      </c>
      <c r="C4" s="1"/>
      <c r="D4" s="1"/>
      <c r="E4" s="1"/>
      <c r="F4" s="1"/>
    </row>
    <row r="5" spans="1:108">
      <c r="A5" s="23">
        <f>A4+1</f>
        <v>2</v>
      </c>
      <c r="B5" s="24" t="s">
        <v>19</v>
      </c>
      <c r="C5" s="1"/>
      <c r="D5" s="1"/>
      <c r="E5" s="1"/>
      <c r="F5" s="1"/>
    </row>
    <row r="6" spans="1:108">
      <c r="A6" s="23">
        <f>A5+1</f>
        <v>3</v>
      </c>
      <c r="B6" s="24" t="s">
        <v>20</v>
      </c>
      <c r="C6" s="7"/>
      <c r="D6" s="1"/>
      <c r="E6" s="1"/>
      <c r="F6" s="1"/>
    </row>
    <row r="7" spans="1:108" ht="111.75" customHeight="1">
      <c r="A7" s="25">
        <f t="shared" ref="A7" si="0">A6+1</f>
        <v>4</v>
      </c>
      <c r="B7" s="26" t="s">
        <v>21</v>
      </c>
      <c r="C7" s="2"/>
      <c r="D7" s="2"/>
      <c r="E7" s="1"/>
      <c r="F7" s="1"/>
    </row>
    <row r="8" spans="1:108">
      <c r="A8" s="27"/>
      <c r="B8" s="26" t="s">
        <v>22</v>
      </c>
      <c r="C8" s="2"/>
      <c r="D8" s="2"/>
      <c r="E8" s="1"/>
      <c r="F8" s="1"/>
    </row>
    <row r="9" spans="1:108">
      <c r="A9" s="27"/>
      <c r="B9" s="26" t="s">
        <v>23</v>
      </c>
      <c r="C9" s="2"/>
      <c r="D9" s="2"/>
      <c r="E9" s="1"/>
      <c r="F9" s="1"/>
    </row>
    <row r="10" spans="1:108">
      <c r="A10" s="28"/>
      <c r="B10" s="26" t="s">
        <v>24</v>
      </c>
      <c r="C10" s="2"/>
      <c r="D10" s="2"/>
      <c r="E10" s="1"/>
      <c r="F10" s="1"/>
    </row>
    <row r="11" spans="1:108" s="1" customFormat="1">
      <c r="A11" s="26">
        <f>A7+1</f>
        <v>5</v>
      </c>
      <c r="B11" s="26" t="s">
        <v>25</v>
      </c>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row>
    <row r="12" spans="1:108" s="1" customFormat="1">
      <c r="A12" s="29" t="s">
        <v>26</v>
      </c>
      <c r="B12" s="26" t="s">
        <v>27</v>
      </c>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row>
    <row r="13" spans="1:108" ht="29.1">
      <c r="A13" s="29" t="s">
        <v>28</v>
      </c>
      <c r="B13" s="26" t="s">
        <v>29</v>
      </c>
      <c r="C13" s="1"/>
      <c r="D13" s="1"/>
      <c r="E13" s="1"/>
      <c r="F13" s="1"/>
    </row>
    <row r="14" spans="1:108" ht="101.45">
      <c r="A14" s="26">
        <f>A11+1</f>
        <v>6</v>
      </c>
      <c r="B14" s="26" t="s">
        <v>30</v>
      </c>
      <c r="C14" s="1"/>
      <c r="D14" s="1"/>
      <c r="E14" s="1"/>
      <c r="F14" s="1"/>
    </row>
    <row r="15" spans="1:108" ht="72.599999999999994">
      <c r="A15" s="26">
        <f t="shared" ref="A15:A16" si="1">A14+1</f>
        <v>7</v>
      </c>
      <c r="B15" s="26" t="s">
        <v>31</v>
      </c>
      <c r="C15" s="1"/>
      <c r="D15" s="1"/>
      <c r="E15" s="1"/>
      <c r="F15" s="1"/>
    </row>
    <row r="16" spans="1:108">
      <c r="A16" s="26">
        <f t="shared" si="1"/>
        <v>8</v>
      </c>
      <c r="B16" s="30" t="s">
        <v>32</v>
      </c>
      <c r="C16" s="1"/>
      <c r="D16" s="1"/>
      <c r="E16" s="1"/>
      <c r="F16" s="1"/>
    </row>
    <row r="17" spans="1:6" ht="43.5">
      <c r="A17" s="26">
        <f>A16+1</f>
        <v>9</v>
      </c>
      <c r="B17" s="26" t="s">
        <v>33</v>
      </c>
      <c r="C17" s="1"/>
      <c r="D17" s="1"/>
      <c r="E17" s="1"/>
      <c r="F17" s="1"/>
    </row>
    <row r="18" spans="1:6" ht="57.95">
      <c r="A18" s="26">
        <f>A17+1</f>
        <v>10</v>
      </c>
      <c r="B18" s="26" t="s">
        <v>34</v>
      </c>
      <c r="C18" s="1"/>
      <c r="D18" s="1"/>
      <c r="E18" s="1"/>
      <c r="F18" s="1"/>
    </row>
    <row r="19" spans="1:6" ht="43.5">
      <c r="A19" s="26">
        <f>A18+1</f>
        <v>11</v>
      </c>
      <c r="B19" s="26" t="s">
        <v>35</v>
      </c>
      <c r="C19" s="1"/>
      <c r="D19" s="1"/>
      <c r="E19" s="1"/>
      <c r="F19" s="1"/>
    </row>
    <row r="20" spans="1:6">
      <c r="A20" s="26">
        <f>A19+1</f>
        <v>12</v>
      </c>
      <c r="B20" s="26" t="s">
        <v>36</v>
      </c>
    </row>
    <row r="21" spans="1:6" ht="43.5">
      <c r="A21" s="26">
        <f>A20+1</f>
        <v>13</v>
      </c>
      <c r="B21" s="31" t="s">
        <v>37</v>
      </c>
    </row>
    <row r="23" spans="1:6">
      <c r="A23" s="32"/>
      <c r="B23" s="14" t="s">
        <v>38</v>
      </c>
    </row>
    <row r="24" spans="1:6" ht="87">
      <c r="A24" s="32"/>
      <c r="B24" s="33" t="s">
        <v>39</v>
      </c>
    </row>
    <row r="26" spans="1:6" ht="72.599999999999994">
      <c r="A26" s="32"/>
      <c r="B26" s="33" t="s">
        <v>40</v>
      </c>
    </row>
  </sheetData>
  <mergeCells count="2">
    <mergeCell ref="A2:XFD2"/>
    <mergeCell ref="A7:A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
  <sheetViews>
    <sheetView workbookViewId="0">
      <selection activeCell="B32" sqref="B32"/>
    </sheetView>
  </sheetViews>
  <sheetFormatPr defaultRowHeight="12.95"/>
  <cols>
    <col min="2" max="2" width="71.5703125" bestFit="1" customWidth="1"/>
    <col min="3" max="3" width="17.28515625" bestFit="1" customWidth="1"/>
  </cols>
  <sheetData>
    <row r="1" spans="1:3" ht="14.45">
      <c r="A1" s="19" t="s">
        <v>41</v>
      </c>
      <c r="B1" s="20"/>
    </row>
    <row r="2" spans="1:3" ht="14.45">
      <c r="A2" s="34"/>
      <c r="B2" s="9" t="s">
        <v>42</v>
      </c>
      <c r="C2" s="9" t="s">
        <v>43</v>
      </c>
    </row>
    <row r="3" spans="1:3" ht="14.45">
      <c r="A3" s="34">
        <v>1</v>
      </c>
      <c r="B3" s="34" t="s">
        <v>44</v>
      </c>
      <c r="C3" s="34" t="s">
        <v>45</v>
      </c>
    </row>
    <row r="4" spans="1:3" ht="14.45">
      <c r="A4" s="34">
        <v>2</v>
      </c>
      <c r="B4" s="34" t="s">
        <v>46</v>
      </c>
      <c r="C4" s="34" t="s">
        <v>45</v>
      </c>
    </row>
    <row r="5" spans="1:3" ht="14.45">
      <c r="A5" s="34">
        <v>3</v>
      </c>
      <c r="B5" s="34" t="s">
        <v>47</v>
      </c>
      <c r="C5" s="34" t="s">
        <v>45</v>
      </c>
    </row>
    <row r="6" spans="1:3" ht="14.45">
      <c r="A6" s="34">
        <v>4</v>
      </c>
      <c r="B6" s="34" t="s">
        <v>48</v>
      </c>
      <c r="C6" s="34" t="s">
        <v>49</v>
      </c>
    </row>
    <row r="7" spans="1:3" ht="14.45">
      <c r="A7" s="34">
        <v>5</v>
      </c>
      <c r="B7" s="34" t="s">
        <v>50</v>
      </c>
      <c r="C7" s="34" t="s">
        <v>51</v>
      </c>
    </row>
    <row r="8" spans="1:3" ht="29.1">
      <c r="A8" s="34">
        <v>6</v>
      </c>
      <c r="B8" s="35" t="s">
        <v>52</v>
      </c>
      <c r="C8" s="34" t="s">
        <v>53</v>
      </c>
    </row>
    <row r="9" spans="1:3" ht="14.45">
      <c r="A9" s="34">
        <v>7</v>
      </c>
      <c r="B9" s="34" t="s">
        <v>54</v>
      </c>
      <c r="C9" s="34" t="s">
        <v>53</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FD54E-7DE1-4C7D-A8AA-16E0284A4334}">
  <dimension ref="A1:C32"/>
  <sheetViews>
    <sheetView workbookViewId="0">
      <selection activeCell="B42" sqref="B42"/>
    </sheetView>
  </sheetViews>
  <sheetFormatPr defaultRowHeight="12.95"/>
  <cols>
    <col min="1" max="1" width="3" bestFit="1" customWidth="1"/>
    <col min="2" max="2" width="123.7109375" customWidth="1"/>
    <col min="3" max="3" width="14" bestFit="1" customWidth="1"/>
  </cols>
  <sheetData>
    <row r="1" spans="1:3" ht="14.45">
      <c r="A1" s="19" t="s">
        <v>55</v>
      </c>
      <c r="B1" s="20"/>
    </row>
    <row r="2" spans="1:3" ht="14.45">
      <c r="A2" s="32"/>
      <c r="B2" s="14" t="s">
        <v>42</v>
      </c>
      <c r="C2" s="14" t="s">
        <v>43</v>
      </c>
    </row>
    <row r="3" spans="1:3" ht="14.45">
      <c r="A3">
        <v>1</v>
      </c>
      <c r="B3" s="32" t="s">
        <v>56</v>
      </c>
      <c r="C3" s="32" t="s">
        <v>45</v>
      </c>
    </row>
    <row r="4" spans="1:3" ht="14.45">
      <c r="A4" s="32">
        <f t="shared" ref="A4:A32" si="0">A3+1</f>
        <v>2</v>
      </c>
      <c r="B4" s="32" t="s">
        <v>57</v>
      </c>
      <c r="C4" s="32" t="s">
        <v>45</v>
      </c>
    </row>
    <row r="5" spans="1:3" ht="14.45">
      <c r="A5" s="32">
        <f t="shared" si="0"/>
        <v>3</v>
      </c>
      <c r="B5" s="32" t="s">
        <v>58</v>
      </c>
      <c r="C5" s="32" t="s">
        <v>45</v>
      </c>
    </row>
    <row r="6" spans="1:3" ht="14.45">
      <c r="A6" s="32">
        <f t="shared" si="0"/>
        <v>4</v>
      </c>
      <c r="B6" s="32" t="s">
        <v>59</v>
      </c>
      <c r="C6" s="32" t="s">
        <v>60</v>
      </c>
    </row>
    <row r="7" spans="1:3" ht="14.45">
      <c r="A7" s="32">
        <f t="shared" si="0"/>
        <v>5</v>
      </c>
      <c r="B7" s="32" t="s">
        <v>61</v>
      </c>
      <c r="C7" s="32" t="s">
        <v>62</v>
      </c>
    </row>
    <row r="8" spans="1:3" ht="14.45">
      <c r="A8" s="32">
        <f t="shared" si="0"/>
        <v>6</v>
      </c>
      <c r="B8" s="32" t="s">
        <v>63</v>
      </c>
      <c r="C8" s="32" t="s">
        <v>62</v>
      </c>
    </row>
    <row r="9" spans="1:3" ht="14.45">
      <c r="A9" s="32">
        <f t="shared" si="0"/>
        <v>7</v>
      </c>
      <c r="B9" s="32" t="s">
        <v>64</v>
      </c>
      <c r="C9" s="32" t="s">
        <v>65</v>
      </c>
    </row>
    <row r="10" spans="1:3" ht="14.45">
      <c r="A10" s="32">
        <f t="shared" si="0"/>
        <v>8</v>
      </c>
      <c r="B10" s="32" t="s">
        <v>66</v>
      </c>
      <c r="C10" s="32" t="s">
        <v>67</v>
      </c>
    </row>
    <row r="11" spans="1:3" ht="14.45">
      <c r="A11" s="32">
        <f t="shared" si="0"/>
        <v>9</v>
      </c>
      <c r="B11" s="32" t="s">
        <v>68</v>
      </c>
      <c r="C11" s="32" t="s">
        <v>69</v>
      </c>
    </row>
    <row r="12" spans="1:3" ht="14.45">
      <c r="A12" s="32">
        <f t="shared" si="0"/>
        <v>10</v>
      </c>
      <c r="B12" s="32" t="s">
        <v>70</v>
      </c>
      <c r="C12" s="32" t="s">
        <v>71</v>
      </c>
    </row>
    <row r="13" spans="1:3" ht="14.45">
      <c r="A13" s="32">
        <f t="shared" si="0"/>
        <v>11</v>
      </c>
      <c r="B13" s="32" t="s">
        <v>72</v>
      </c>
      <c r="C13" s="32" t="s">
        <v>45</v>
      </c>
    </row>
    <row r="14" spans="1:3" ht="14.45">
      <c r="A14" s="32">
        <f t="shared" si="0"/>
        <v>12</v>
      </c>
      <c r="B14" s="32" t="s">
        <v>73</v>
      </c>
      <c r="C14" s="32" t="s">
        <v>74</v>
      </c>
    </row>
    <row r="15" spans="1:3" ht="14.45">
      <c r="A15" s="32">
        <f t="shared" si="0"/>
        <v>13</v>
      </c>
      <c r="B15" s="32" t="s">
        <v>75</v>
      </c>
      <c r="C15" s="32" t="s">
        <v>74</v>
      </c>
    </row>
    <row r="16" spans="1:3" ht="14.45">
      <c r="A16" s="32">
        <f t="shared" si="0"/>
        <v>14</v>
      </c>
      <c r="B16" s="32" t="s">
        <v>76</v>
      </c>
      <c r="C16" s="32" t="s">
        <v>74</v>
      </c>
    </row>
    <row r="17" spans="1:3" ht="14.45">
      <c r="A17" s="32">
        <f t="shared" si="0"/>
        <v>15</v>
      </c>
      <c r="B17" s="32" t="s">
        <v>77</v>
      </c>
      <c r="C17" s="32" t="s">
        <v>74</v>
      </c>
    </row>
    <row r="18" spans="1:3" ht="14.45">
      <c r="A18" s="32">
        <f t="shared" si="0"/>
        <v>16</v>
      </c>
      <c r="B18" s="32" t="s">
        <v>78</v>
      </c>
      <c r="C18" s="32" t="s">
        <v>74</v>
      </c>
    </row>
    <row r="19" spans="1:3" ht="14.45">
      <c r="A19" s="32">
        <f t="shared" si="0"/>
        <v>17</v>
      </c>
      <c r="B19" s="32" t="s">
        <v>79</v>
      </c>
      <c r="C19" s="32" t="s">
        <v>74</v>
      </c>
    </row>
    <row r="20" spans="1:3" ht="14.45">
      <c r="A20" s="32">
        <f t="shared" si="0"/>
        <v>18</v>
      </c>
      <c r="B20" s="32" t="s">
        <v>80</v>
      </c>
      <c r="C20" s="32" t="s">
        <v>81</v>
      </c>
    </row>
    <row r="21" spans="1:3" ht="14.45">
      <c r="A21" s="32">
        <f t="shared" si="0"/>
        <v>19</v>
      </c>
      <c r="B21" s="32" t="s">
        <v>82</v>
      </c>
      <c r="C21" s="32" t="s">
        <v>81</v>
      </c>
    </row>
    <row r="22" spans="1:3" ht="14.45">
      <c r="A22" s="32">
        <f t="shared" si="0"/>
        <v>20</v>
      </c>
      <c r="B22" s="32" t="s">
        <v>83</v>
      </c>
      <c r="C22" s="32" t="s">
        <v>81</v>
      </c>
    </row>
    <row r="23" spans="1:3" ht="14.45">
      <c r="A23" s="32">
        <f t="shared" si="0"/>
        <v>21</v>
      </c>
      <c r="B23" s="32" t="s">
        <v>84</v>
      </c>
      <c r="C23" s="32" t="s">
        <v>81</v>
      </c>
    </row>
    <row r="24" spans="1:3" ht="14.45">
      <c r="A24" s="32">
        <f t="shared" si="0"/>
        <v>22</v>
      </c>
      <c r="B24" s="32" t="s">
        <v>85</v>
      </c>
      <c r="C24" s="32" t="s">
        <v>74</v>
      </c>
    </row>
    <row r="25" spans="1:3" ht="14.45">
      <c r="A25" s="32">
        <f t="shared" si="0"/>
        <v>23</v>
      </c>
      <c r="B25" s="32" t="s">
        <v>86</v>
      </c>
      <c r="C25" s="32" t="s">
        <v>74</v>
      </c>
    </row>
    <row r="26" spans="1:3" ht="14.45">
      <c r="A26" s="32">
        <f t="shared" si="0"/>
        <v>24</v>
      </c>
      <c r="B26" s="32" t="s">
        <v>87</v>
      </c>
      <c r="C26" s="32" t="s">
        <v>74</v>
      </c>
    </row>
    <row r="27" spans="1:3" ht="14.45">
      <c r="A27" s="32">
        <f t="shared" si="0"/>
        <v>25</v>
      </c>
      <c r="B27" s="32" t="s">
        <v>88</v>
      </c>
      <c r="C27" s="32" t="s">
        <v>74</v>
      </c>
    </row>
    <row r="28" spans="1:3" ht="14.45">
      <c r="A28" s="32">
        <f t="shared" si="0"/>
        <v>26</v>
      </c>
      <c r="B28" s="32" t="s">
        <v>89</v>
      </c>
      <c r="C28" s="32" t="s">
        <v>90</v>
      </c>
    </row>
    <row r="29" spans="1:3" ht="14.45">
      <c r="A29" s="32">
        <f t="shared" si="0"/>
        <v>27</v>
      </c>
      <c r="B29" s="32" t="s">
        <v>91</v>
      </c>
      <c r="C29" s="36" t="s">
        <v>92</v>
      </c>
    </row>
    <row r="30" spans="1:3" ht="14.45">
      <c r="A30" s="32">
        <f t="shared" si="0"/>
        <v>28</v>
      </c>
      <c r="B30" s="32" t="s">
        <v>93</v>
      </c>
      <c r="C30" s="32" t="s">
        <v>81</v>
      </c>
    </row>
    <row r="31" spans="1:3" ht="14.45">
      <c r="A31" s="32">
        <f t="shared" si="0"/>
        <v>29</v>
      </c>
      <c r="B31" s="32" t="s">
        <v>94</v>
      </c>
      <c r="C31" s="32" t="s">
        <v>69</v>
      </c>
    </row>
    <row r="32" spans="1:3" ht="29.1">
      <c r="A32" s="32">
        <f t="shared" si="0"/>
        <v>30</v>
      </c>
      <c r="B32" s="33" t="s">
        <v>95</v>
      </c>
      <c r="C32" s="32" t="s">
        <v>45</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Document" ma:contentTypeID="0x0101005A06E5CE1427764F88A21D27F709924E" ma:contentTypeVersion="32" ma:contentTypeDescription="Create a new document." ma:contentTypeScope="" ma:versionID="1701ac91beb7d0edeabb314eb8379429">
  <xsd:schema xmlns:xsd="http://www.w3.org/2001/XMLSchema" xmlns:xs="http://www.w3.org/2001/XMLSchema" xmlns:p="http://schemas.microsoft.com/office/2006/metadata/properties" xmlns:ns1="40d36865-3ce4-4392-a0c0-4ff6a92fe1a9" xmlns:ns2="http://schemas.microsoft.com/sharepoint/v3" xmlns:ns3="ddf3848f-b227-4414-ad3c-5d6459e6dd05" targetNamespace="http://schemas.microsoft.com/office/2006/metadata/properties" ma:root="true" ma:fieldsID="82edbcc51cd1700515fb9c67886e62ce" ns1:_="" ns2:_="" ns3:_="">
    <xsd:import namespace="40d36865-3ce4-4392-a0c0-4ff6a92fe1a9"/>
    <xsd:import namespace="http://schemas.microsoft.com/sharepoint/v3"/>
    <xsd:import namespace="ddf3848f-b227-4414-ad3c-5d6459e6dd05"/>
    <xsd:element name="properties">
      <xsd:complexType>
        <xsd:sequence>
          <xsd:element name="documentManagement">
            <xsd:complexType>
              <xsd:all>
                <xsd:element ref="ns1:DocumentID" minOccurs="0"/>
                <xsd:element ref="ns1:CSTeam_x002f_s" minOccurs="0"/>
                <xsd:element ref="ns1:Phase" minOccurs="0"/>
                <xsd:element ref="ns1:Category_x0020_or_x0020_Connection_x0020_Type" minOccurs="0"/>
                <xsd:element ref="ns1:DocumentType" minOccurs="0"/>
                <xsd:element ref="ns1:Network" minOccurs="0"/>
                <xsd:element ref="ns3:TaxCatchAll" minOccurs="0"/>
                <xsd:element ref="ns3:TaxKeywordTaxHTField" minOccurs="0"/>
                <xsd:element ref="ns1:MediaServiceMetadata" minOccurs="0"/>
                <xsd:element ref="ns1:MediaServiceFastMetadata" minOccurs="0"/>
                <xsd:element ref="ns1:MediaServiceAutoKeyPoints" minOccurs="0"/>
                <xsd:element ref="ns1:MediaServiceKeyPoints" minOccurs="0"/>
                <xsd:element ref="ns2:_ip_UnifiedCompliancePolicyProperties" minOccurs="0"/>
                <xsd:element ref="ns2:_ip_UnifiedCompliancePolicyUIAction" minOccurs="0"/>
                <xsd:element ref="ns1:MediaServiceAutoTags" minOccurs="0"/>
                <xsd:element ref="ns1:MediaServiceOCR" minOccurs="0"/>
                <xsd:element ref="ns1:MediaServiceGenerationTime" minOccurs="0"/>
                <xsd:element ref="ns1: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d36865-3ce4-4392-a0c0-4ff6a92fe1a9" elementFormDefault="qualified">
    <xsd:import namespace="http://schemas.microsoft.com/office/2006/documentManagement/types"/>
    <xsd:import namespace="http://schemas.microsoft.com/office/infopath/2007/PartnerControls"/>
    <xsd:element name="DocumentID" ma:index="0" nillable="true" ma:displayName="Document ID" ma:format="Dropdown" ma:internalName="DocumentID" ma:readOnly="false">
      <xsd:simpleType>
        <xsd:restriction base="dms:Text">
          <xsd:maxLength value="255"/>
        </xsd:restriction>
      </xsd:simpleType>
    </xsd:element>
    <xsd:element name="CSTeam_x002f_s" ma:index="2" nillable="true" ma:displayName="CS Team/s" ma:format="Dropdown" ma:internalName="CSTeam_x002f_s" ma:readOnly="false">
      <xsd:complexType>
        <xsd:complexContent>
          <xsd:extension base="dms:MultiChoice">
            <xsd:sequence>
              <xsd:element name="Value" maxOccurs="unbounded" minOccurs="0" nillable="true">
                <xsd:simpleType>
                  <xsd:restriction base="dms:Choice">
                    <xsd:enumeration value="Connections"/>
                    <xsd:enumeration value="Connections Operations"/>
                    <xsd:enumeration value="Connections and Connections Operations"/>
                    <xsd:enumeration value="Connections and Major Customers"/>
                    <xsd:enumeration value="Connections, Connections Operations and Major Customers"/>
                    <xsd:enumeration value="Connections Operations and Major Customers"/>
                    <xsd:enumeration value="Connections Technical Support"/>
                    <xsd:enumeration value="Contestable Works"/>
                    <xsd:enumeration value="Major Customers"/>
                    <xsd:enumeration value="Medium Generation"/>
                  </xsd:restriction>
                </xsd:simpleType>
              </xsd:element>
            </xsd:sequence>
          </xsd:extension>
        </xsd:complexContent>
      </xsd:complexType>
    </xsd:element>
    <xsd:element name="Phase" ma:index="3" nillable="true" ma:displayName="Phase" ma:format="Dropdown" ma:internalName="Phase" ma:readOnly="false">
      <xsd:simpleType>
        <xsd:restriction base="dms:Choice">
          <xsd:enumeration value="All"/>
          <xsd:enumeration value="Acceptance"/>
          <xsd:enumeration value="Application"/>
          <xsd:enumeration value="Approval"/>
          <xsd:enumeration value="Cancellation"/>
          <xsd:enumeration value="Customer Introduced Delays"/>
          <xsd:enumeration value="Design, Construct, Commission"/>
          <xsd:enumeration value="Enquiry"/>
          <xsd:enumeration value="Expedited Application"/>
          <xsd:enumeration value="Expired / Expiring"/>
          <xsd:enumeration value="Extension of Time"/>
          <xsd:enumeration value="Impact Assessment"/>
          <xsd:enumeration value="Invalid Application"/>
          <xsd:enumeration value="Investigation"/>
          <xsd:enumeration value="NMI Creation"/>
          <xsd:enumeration value="Offer"/>
          <xsd:enumeration value="Ongoing Contract Mgt"/>
          <xsd:enumeration value="Options Assessment"/>
          <xsd:enumeration value="Planning"/>
          <xsd:enumeration value="Post Energisation"/>
          <xsd:enumeration value="Pre-Feasibility"/>
          <xsd:enumeration value="Pre-Start"/>
          <xsd:enumeration value="Scope"/>
          <xsd:enumeration value="Technical Assessment"/>
          <xsd:enumeration value="Transfer of Ownership"/>
          <xsd:enumeration value="Withdrawal"/>
        </xsd:restriction>
      </xsd:simpleType>
    </xsd:element>
    <xsd:element name="Category_x0020_or_x0020_Connection_x0020_Type" ma:index="4" nillable="true" ma:displayName="Category or Connection Type" ma:default="None" ma:format="Dropdown" ma:internalName="Category_x0020_or_x0020_Connection_x0020_Type" ma:readOnly="false">
      <xsd:simpleType>
        <xsd:restriction base="dms:Choice">
          <xsd:enumeration value="All"/>
          <xsd:enumeration value="Annual Network Tariff (Major Customers)"/>
          <xsd:enumeration value="Asset Relocations"/>
          <xsd:enumeration value="Basic"/>
          <xsd:enumeration value="Battery Storage"/>
          <xsd:enumeration value="Budget Estimate"/>
          <xsd:enumeration value="Bulk NMI Creation"/>
          <xsd:enumeration value="Certificate of Supply"/>
          <xsd:enumeration value="Connect"/>
          <xsd:enumeration value="Connection Contract"/>
          <xsd:enumeration value="Contestable"/>
          <xsd:enumeration value="Contract Management (Enquiries)"/>
          <xsd:enumeration value="Cost Allocation &amp; Recovery"/>
          <xsd:enumeration value="Document Template Communications"/>
          <xsd:enumeration value="Document Template Process"/>
          <xsd:enumeration value="EG Greater Than 5MW (Chapter 5.3A Connections)"/>
          <xsd:enumeration value="EG Less Than 5MW (Chapter 5A Connections)"/>
          <xsd:enumeration value="General Documents"/>
          <xsd:enumeration value="Electrical Partners Portal"/>
          <xsd:enumeration value="Estimating"/>
          <xsd:enumeration value="Generator"/>
          <xsd:enumeration value="Large Customer"/>
          <xsd:enumeration value="Load (Chapter 5A Connections)"/>
          <xsd:enumeration value="MC Contract Management"/>
          <xsd:enumeration value="MC Contract Management - Enquiries"/>
          <xsd:enumeration value="MC Contract Management - Reporting"/>
          <xsd:enumeration value="MC Contract Management - Security"/>
          <xsd:enumeration value="MC Contract Management - Unregulated Billing"/>
          <xsd:enumeration value="MC Contract Management - Variation"/>
          <xsd:enumeration value="MC Issues and Opportunities"/>
          <xsd:enumeration value="MC Portfolio Management"/>
          <xsd:enumeration value="Micro EG"/>
          <xsd:enumeration value="Minor Developments"/>
          <xsd:enumeration value="Negotiated"/>
          <xsd:enumeration value="Network Tariffs"/>
          <xsd:enumeration value="None"/>
          <xsd:enumeration value="Operational Reporting"/>
          <xsd:enumeration value="Performance Reporting"/>
          <xsd:enumeration value="Project"/>
          <xsd:enumeration value="Recoverable Works"/>
          <xsd:enumeration value="Regulatory Information Notices (RIN)"/>
          <xsd:enumeration value="Reports"/>
          <xsd:enumeration value="Services"/>
          <xsd:enumeration value="Solar"/>
          <xsd:enumeration value="Stakeholder Engagement"/>
          <xsd:enumeration value="Streetlight or UMS"/>
          <xsd:enumeration value="Subdivision"/>
          <xsd:enumeration value="Substation"/>
          <xsd:enumeration value="Switching"/>
          <xsd:enumeration value="Voice of Customer Reporting"/>
          <xsd:enumeration value="Work in Progress"/>
        </xsd:restriction>
      </xsd:simpleType>
    </xsd:element>
    <xsd:element name="DocumentType" ma:index="5" nillable="true" ma:displayName="Document Type" ma:format="Dropdown" ma:internalName="DocumentType" ma:readOnly="false">
      <xsd:simpleType>
        <xsd:restriction base="dms:Choice">
          <xsd:enumeration value="Calculator"/>
          <xsd:enumeration value="Certificate"/>
          <xsd:enumeration value="Checklist"/>
          <xsd:enumeration value="Checksheet"/>
          <xsd:enumeration value="Contract"/>
          <xsd:enumeration value="Contract Template"/>
          <xsd:enumeration value="Deed of Amendment"/>
          <xsd:enumeration value="Deed of Novation"/>
          <xsd:enumeration value="Email Template"/>
          <xsd:enumeration value="Fact Sheet"/>
          <xsd:enumeration value="FAQs"/>
          <xsd:enumeration value="Form"/>
          <xsd:enumeration value="Information Pack"/>
          <xsd:enumeration value="Internal Notice Template"/>
          <xsd:enumeration value="Letter"/>
          <xsd:enumeration value="Manual"/>
          <xsd:enumeration value="Model Standing Offer"/>
          <xsd:enumeration value="Planning Report"/>
          <xsd:enumeration value="Policy"/>
          <xsd:enumeration value="Project Scope Statement"/>
          <xsd:enumeration value="QRG"/>
          <xsd:enumeration value="Reference"/>
          <xsd:enumeration value="Reference Guide"/>
          <xsd:enumeration value="Report"/>
          <xsd:enumeration value="Report Template"/>
          <xsd:enumeration value="Sale Agreement"/>
          <xsd:enumeration value="Standard"/>
          <xsd:enumeration value="Statement"/>
          <xsd:enumeration value="System Work Instruction"/>
          <xsd:enumeration value="Template"/>
          <xsd:enumeration value="Training Material"/>
          <xsd:enumeration value="User Guide"/>
          <xsd:enumeration value="Work Instruction"/>
        </xsd:restriction>
      </xsd:simpleType>
    </xsd:element>
    <xsd:element name="Network" ma:index="6" nillable="true" ma:displayName="Network" ma:default="Both" ma:format="Dropdown" ma:internalName="Network" ma:readOnly="false">
      <xsd:simpleType>
        <xsd:restriction base="dms:Choice">
          <xsd:enumeration value="Both"/>
          <xsd:enumeration value="Energex"/>
          <xsd:enumeration value="Ergon Energy"/>
        </xsd:restriction>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hidden="true" ma:internalName="MediaServiceKeyPoints" ma:readOnly="true">
      <xsd:simpleType>
        <xsd:restriction base="dms:Note"/>
      </xsd:simpleType>
    </xsd:element>
    <xsd:element name="MediaServiceAutoTags" ma:index="23" nillable="true" ma:displayName="Tags" ma:hidden="true" ma:internalName="MediaServiceAutoTags" ma:readOnly="true">
      <xsd:simpleType>
        <xsd:restriction base="dms:Text"/>
      </xsd:simpleType>
    </xsd:element>
    <xsd:element name="MediaServiceOCR" ma:index="24" nillable="true" ma:displayName="Extracted Text" ma:hidden="true" ma:internalName="MediaServiceOCR" ma:readOnly="true">
      <xsd:simpleType>
        <xsd:restriction base="dms:Note"/>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ma:readOnly="false">
      <xsd:simpleType>
        <xsd:restriction base="dms:Note"/>
      </xsd:simpleType>
    </xsd:element>
    <xsd:element name="_ip_UnifiedCompliancePolicyUIAction" ma:index="22"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f3848f-b227-4414-ad3c-5d6459e6dd0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94ca12d0-c875-410e-a75a-83ec62ee67fd}" ma:internalName="TaxCatchAll" ma:readOnly="false" ma:showField="CatchAllData" ma:web="ddf3848f-b227-4414-ad3c-5d6459e6dd05">
      <xsd:complexType>
        <xsd:complexContent>
          <xsd:extension base="dms:MultiChoiceLookup">
            <xsd:sequence>
              <xsd:element name="Value" type="dms:Lookup" maxOccurs="unbounded" minOccurs="0" nillable="true"/>
            </xsd:sequence>
          </xsd:extension>
        </xsd:complexContent>
      </xsd:complexType>
    </xsd:element>
    <xsd:element name="TaxKeywordTaxHTField" ma:index="15" nillable="true" ma:taxonomy="true" ma:internalName="TaxKeywordTaxHTField" ma:taxonomyFieldName="TaxKeyword" ma:displayName="Enterprise Keywords" ma:readOnly="false" ma:fieldId="{23f27201-bee3-471e-b2e7-b64fd8b7ca38}" ma:taxonomyMulti="true" ma:sspId="4123674a-7107-482d-9678-6238db58114a"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df3848f-b227-4414-ad3c-5d6459e6dd05">
      <Value>577</Value>
    </TaxCatchAll>
    <Category_x0020_or_x0020_Connection_x0020_Type xmlns="40d36865-3ce4-4392-a0c0-4ff6a92fe1a9">EG Less Than 5MW (Chapter 5A Connections)</Category_x0020_or_x0020_Connection_x0020_Type>
    <TaxKeywordTaxHTField xmlns="ddf3848f-b227-4414-ad3c-5d6459e6dd05">
      <Terms xmlns="http://schemas.microsoft.com/office/infopath/2007/PartnerControls">
        <TermInfo xmlns="http://schemas.microsoft.com/office/infopath/2007/PartnerControls">
          <TermName xmlns="http://schemas.microsoft.com/office/infopath/2007/PartnerControls">Under 5MW Application Checklist-B</TermName>
          <TermId xmlns="http://schemas.microsoft.com/office/infopath/2007/PartnerControls">6d05d2e0-c115-4c1e-b550-98cf1b31d079</TermId>
        </TermInfo>
      </Terms>
    </TaxKeywordTaxHTField>
    <Phase xmlns="40d36865-3ce4-4392-a0c0-4ff6a92fe1a9">Application</Phase>
    <Network xmlns="40d36865-3ce4-4392-a0c0-4ff6a92fe1a9">Energex</Network>
    <DocumentID xmlns="40d36865-3ce4-4392-a0c0-4ff6a92fe1a9">CS175</DocumentID>
    <_ip_UnifiedCompliancePolicyUIAction xmlns="http://schemas.microsoft.com/sharepoint/v3" xsi:nil="true"/>
    <_ip_UnifiedCompliancePolicyProperties xmlns="http://schemas.microsoft.com/sharepoint/v3" xsi:nil="true"/>
    <DocumentType xmlns="40d36865-3ce4-4392-a0c0-4ff6a92fe1a9">Checklist</DocumentType>
    <CSTeam_x002f_s xmlns="40d36865-3ce4-4392-a0c0-4ff6a92fe1a9"/>
  </documentManagement>
</p:properties>
</file>

<file path=customXml/itemProps1.xml><?xml version="1.0" encoding="utf-8"?>
<ds:datastoreItem xmlns:ds="http://schemas.openxmlformats.org/officeDocument/2006/customXml" ds:itemID="{BCC33754-5526-4426-9512-D4BE8807166B}"/>
</file>

<file path=customXml/itemProps2.xml><?xml version="1.0" encoding="utf-8"?>
<ds:datastoreItem xmlns:ds="http://schemas.openxmlformats.org/officeDocument/2006/customXml" ds:itemID="{15DDB523-AA3B-4761-AA95-32AFE501268C}"/>
</file>

<file path=customXml/itemProps3.xml><?xml version="1.0" encoding="utf-8"?>
<ds:datastoreItem xmlns:ds="http://schemas.openxmlformats.org/officeDocument/2006/customXml" ds:itemID="{48D41769-4F58-47AA-B2C0-DAB3431D6B0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Under 5MW Application Checklist-B</dc:title>
  <dc:subject/>
  <dc:creator>Ryan Turner</dc:creator>
  <cp:keywords>Under 5MW Application Checklist-B</cp:keywords>
  <dc:description/>
  <cp:lastModifiedBy/>
  <cp:revision/>
  <dcterms:created xsi:type="dcterms:W3CDTF">2018-06-25T00:55:20Z</dcterms:created>
  <dcterms:modified xsi:type="dcterms:W3CDTF">2023-10-09T23:34:51Z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0x0101005A06E5CE1427764F88A21D27F709924E</vt:lpwstr>
  </property>
  <property fmtid="{D5CDD505-2E9C-101B-9397-08002B2CF9AE}" pid="3" name="Order">
    <vt:r8>21000</vt:r8>
  </property>
  <property fmtid="{D5CDD505-2E9C-101B-9397-08002B2CF9AE}" pid="4" name="TaxKeyword">
    <vt:lpwstr>577;#Under 5MW Application Checklist-B|6d05d2e0-c115-4c1e-b550-98cf1b31d079</vt:lpwstr>
  </property>
  <property fmtid="{D5CDD505-2E9C-101B-9397-08002B2CF9AE}" pid="5" name="xd_ProgID">
    <vt:lpwstr/>
  </property>
  <property fmtid="{D5CDD505-2E9C-101B-9397-08002B2CF9AE}" pid="6" name="_CopySource">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0" name="CS Team/s">
    <vt:lpwstr>Connections Operations and Major Customers</vt:lpwstr>
  </property>
  <property fmtid="{D5CDD505-2E9C-101B-9397-08002B2CF9AE}" pid="11" name="CategoryorConnectionType">
    <vt:lpwstr>EG Less Than 5MW (Chapter 5A Connections)</vt:lpwstr>
  </property>
  <property fmtid="{D5CDD505-2E9C-101B-9397-08002B2CF9AE}" pid="12" name="Doc ID">
    <vt:lpwstr>CS175</vt:lpwstr>
  </property>
  <property fmtid="{D5CDD505-2E9C-101B-9397-08002B2CF9AE}" pid="13" name="Document Type">
    <vt:lpwstr>Checklist</vt:lpwstr>
  </property>
</Properties>
</file>